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9" i="1" l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<sst xmlns="http://schemas.openxmlformats.org/spreadsheetml/2006/main" count="163" uniqueCount="92">
  <si>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</si>
  <si>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</si>
  <si>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</si>
  <si>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</si>
  <si>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</si>
  <si>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</si>
  <si>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</si>
  <si>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</si>
  <si>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</si>
  <si>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</si>
  <si>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01.08.2024 Do 31.08.2024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</si>
  <si>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</si>
  <si>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</si>
  <si>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</si>
  <si>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</si>
  <si>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OSNOVNA ŠKOLA BELICA</t>
  </si>
  <si>
    <t>Ukupno:</t>
  </si>
  <si>
    <t>Sigurna Luka, Obrt za usluge</t>
  </si>
  <si>
    <t>89755221436</t>
  </si>
  <si>
    <t>40323 Prelog</t>
  </si>
  <si>
    <t xml:space="preserve">OSTALE USLUGE                     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</si>
  <si>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</si>
  <si>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</si>
  <si>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</si>
  <si>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</si>
  <si>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</si>
  <si>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</si>
  <si>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</si>
  <si>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MULLER TRGOVINA ZAGREB D.O.O.</t>
  </si>
  <si>
    <t>84698789700</t>
  </si>
  <si>
    <t xml:space="preserve">UREDSKI MATERIJAL I OSTALI MATERIJALNI RASHODI                                                                                                        </t>
  </si>
  <si>
    <t>GIPS MONT-M DRUŠTVO S OGRANIČENOM ODGOVORNOŠĆU ZA IZVOĐENJE RADOVA U GRADITELJSTVU</t>
  </si>
  <si>
    <t>82526204497</t>
  </si>
  <si>
    <t>40000 ČAKOVEC</t>
  </si>
  <si>
    <t xml:space="preserve">POSLOVNI OBJEKTI          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</si>
  <si>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</si>
  <si>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</si>
  <si>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</si>
  <si>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</si>
  <si>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</si>
  <si>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</si>
  <si>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</si>
  <si>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</si>
  <si>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</si>
  <si>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</si>
  <si>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</si>
  <si>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ALZAS ALARMS d.o.o.</t>
  </si>
  <si>
    <t>69887535922</t>
  </si>
  <si>
    <t>HRVATSKA RADIOTELEVIZIJA ZAGREB</t>
  </si>
  <si>
    <t>68419124305</t>
  </si>
  <si>
    <t xml:space="preserve">ZAGREB                                            </t>
  </si>
  <si>
    <t>PRISTOJBE I NAKNADE</t>
  </si>
  <si>
    <t>NARODNE NOVINE d.d.</t>
  </si>
  <si>
    <t>64546066176</t>
  </si>
  <si>
    <t>10020 ZAGREB, PODRUŽNICA ČAKOVEC</t>
  </si>
  <si>
    <t>HEP OPSKRBA d.o.o.</t>
  </si>
  <si>
    <t>63073332379</t>
  </si>
  <si>
    <t>10000 Zagreb</t>
  </si>
  <si>
    <t xml:space="preserve">ENERGIJA     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</si>
  <si>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</si>
  <si>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</si>
  <si>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</si>
  <si>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</si>
  <si>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NECO d.o.o.</t>
  </si>
  <si>
    <t>62338182742</t>
  </si>
  <si>
    <t>42000 Varazdin</t>
  </si>
  <si>
    <t>ŠKOLSKA KNJIGA D.D. ZAGRE</t>
  </si>
  <si>
    <t>38967655335</t>
  </si>
  <si>
    <t>MEĐIMURJE-PLIN d.o.o.</t>
  </si>
  <si>
    <t>29035933600</t>
  </si>
  <si>
    <t>GKP PRE-KOM d.o.o.</t>
  </si>
  <si>
    <t>15704341739</t>
  </si>
  <si>
    <t>PRELOG</t>
  </si>
  <si>
    <t>ŠVENDA-TARMANN CHEMIE D.O</t>
  </si>
  <si>
    <t>12443607100</t>
  </si>
  <si>
    <t>40323 PRELOG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</si>
  <si>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</si>
  <si>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</si>
  <si>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</si>
  <si>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</si>
  <si>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</si>
  <si>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</si>
  <si>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</si>
  <si>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B.T.C. D.O.O</t>
  </si>
  <si>
    <t>01260195608</t>
  </si>
  <si>
    <t>40305 NEDELIŠĆE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</si>
  <si>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</si>
  <si>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</si>
  <si>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</si>
  <si>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DOPRINOSI ZA ZDRAVSTVENO OSIGURANJE</t>
  </si>
  <si>
    <t>SLUŽBENA PUTOVANJA</t>
  </si>
  <si>
    <t>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</si>
</sst>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zoomScaleNormal="100" workbookViewId="0">
      <selection activeCell="E64" sqref="E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24.89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24.89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1500</v>
      </c>
      <c r="E9" s="10">
        <v>3239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1500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2.72</v>
      </c>
      <c r="E11" s="10">
        <v>3231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2.72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92.55</v>
      </c>
      <c r="E15" s="10">
        <v>3221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92.55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2987.5</v>
      </c>
      <c r="E17" s="10">
        <v>4212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2987.5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23</v>
      </c>
      <c r="D19" s="18">
        <v>19.41</v>
      </c>
      <c r="E19" s="10">
        <v>3231</v>
      </c>
      <c r="F19" s="9" t="s">
        <v>14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19.41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33.799999999999997</v>
      </c>
      <c r="E21" s="10">
        <v>3234</v>
      </c>
      <c r="F21" s="9" t="s">
        <v>40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33.799999999999997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177.5</v>
      </c>
      <c r="E23" s="10">
        <v>3238</v>
      </c>
      <c r="F23" s="9" t="s">
        <v>27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177.5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26</v>
      </c>
      <c r="D25" s="18">
        <v>36.6</v>
      </c>
      <c r="E25" s="10">
        <v>3231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36.6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43</v>
      </c>
      <c r="D27" s="18">
        <v>74.66</v>
      </c>
      <c r="E27" s="10">
        <v>3239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74.66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10.62</v>
      </c>
      <c r="E29" s="10">
        <v>3295</v>
      </c>
      <c r="F29" s="9" t="s">
        <v>51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10.62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25.54</v>
      </c>
      <c r="E31" s="10">
        <v>3221</v>
      </c>
      <c r="F31" s="9" t="s">
        <v>30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25.54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373.82</v>
      </c>
      <c r="E33" s="10">
        <v>3223</v>
      </c>
      <c r="F33" s="9" t="s">
        <v>58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373.82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6.64</v>
      </c>
      <c r="E35" s="10">
        <v>3235</v>
      </c>
      <c r="F35" s="9" t="s">
        <v>62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6.64</v>
      </c>
      <c r="E36" s="24"/>
      <c r="F36" s="26"/>
      <c r="G36" s="27"/>
    </row>
    <row r="37" spans="1:7" x14ac:dyDescent="0.25">
      <c r="A37" s="9" t="s">
        <v>63</v>
      </c>
      <c r="B37" s="14" t="s">
        <v>64</v>
      </c>
      <c r="C37" s="10" t="s">
        <v>65</v>
      </c>
      <c r="D37" s="18">
        <v>93.59</v>
      </c>
      <c r="E37" s="10">
        <v>3221</v>
      </c>
      <c r="F37" s="9" t="s">
        <v>30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93.59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26</v>
      </c>
      <c r="D39" s="18">
        <v>15.29</v>
      </c>
      <c r="E39" s="10">
        <v>3221</v>
      </c>
      <c r="F39" s="9" t="s">
        <v>30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15.29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33</v>
      </c>
      <c r="D41" s="18">
        <v>197.36</v>
      </c>
      <c r="E41" s="10">
        <v>3223</v>
      </c>
      <c r="F41" s="9" t="s">
        <v>58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197.36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331.41</v>
      </c>
      <c r="E43" s="10">
        <v>3234</v>
      </c>
      <c r="F43" s="9" t="s">
        <v>40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331.41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26.89</v>
      </c>
      <c r="E45" s="10">
        <v>3221</v>
      </c>
      <c r="F45" s="9" t="s">
        <v>30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26.89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62</v>
      </c>
      <c r="E47" s="10">
        <v>3223</v>
      </c>
      <c r="F47" s="9" t="s">
        <v>58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62</v>
      </c>
      <c r="E48" s="24"/>
      <c r="F48" s="26"/>
      <c r="G48" s="27"/>
    </row>
    <row r="49" spans="1:7" x14ac:dyDescent="0.25">
      <c r="A49" s="9" t="s">
        <v>79</v>
      </c>
      <c r="B49" s="14" t="s">
        <v>80</v>
      </c>
      <c r="C49" s="10" t="s">
        <v>81</v>
      </c>
      <c r="D49" s="18">
        <v>118.99</v>
      </c>
      <c r="E49" s="10">
        <v>3431</v>
      </c>
      <c r="F49" s="9" t="s">
        <v>82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118.99</v>
      </c>
      <c r="E50" s="24"/>
      <c r="F50" s="26"/>
      <c r="G50" s="27"/>
    </row>
    <row r="51" spans="1:7" x14ac:dyDescent="0.25">
      <c r="A51" s="9" t="s">
        <v>83</v>
      </c>
      <c r="B51" s="14" t="s">
        <v>84</v>
      </c>
      <c r="C51" s="10" t="s">
        <v>85</v>
      </c>
      <c r="D51" s="18">
        <v>41.48</v>
      </c>
      <c r="E51" s="10">
        <v>3235</v>
      </c>
      <c r="F51" s="9" t="s">
        <v>62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41.48</v>
      </c>
      <c r="E52" s="24"/>
      <c r="F52" s="26"/>
      <c r="G52" s="27"/>
    </row>
    <row r="53" spans="1:7" x14ac:dyDescent="0.25">
      <c r="A53" s="9"/>
      <c r="B53" s="14"/>
      <c r="C53" s="10"/>
      <c r="D53" s="18">
        <v>79441.47</v>
      </c>
      <c r="E53" s="10">
        <v>3111</v>
      </c>
      <c r="F53" s="9" t="s">
        <v>86</v>
      </c>
      <c r="G53" s="29" t="s">
        <v>15</v>
      </c>
    </row>
    <row r="54" spans="1:7" x14ac:dyDescent="0.25">
      <c r="A54" s="9"/>
      <c r="B54" s="14"/>
      <c r="C54" s="10"/>
      <c r="D54" s="18">
        <v>12930.34</v>
      </c>
      <c r="E54" s="10">
        <v>3132</v>
      </c>
      <c r="F54" s="9" t="s">
        <v>89</v>
      </c>
      <c r="G54" s="29" t="s">
        <v>15</v>
      </c>
    </row>
    <row r="55" spans="1:7" x14ac:dyDescent="0.25">
      <c r="A55" s="9"/>
      <c r="B55" s="14"/>
      <c r="C55" s="10"/>
      <c r="D55" s="18">
        <v>11.2</v>
      </c>
      <c r="E55" s="10">
        <v>3211</v>
      </c>
      <c r="F55" s="9" t="s">
        <v>90</v>
      </c>
      <c r="G55" s="29" t="s">
        <v>15</v>
      </c>
    </row>
    <row r="56" spans="1:7" x14ac:dyDescent="0.25">
      <c r="A56" s="9"/>
      <c r="B56" s="14"/>
      <c r="C56" s="10"/>
      <c r="D56" s="18">
        <v>301.62</v>
      </c>
      <c r="E56" s="10">
        <v>3212</v>
      </c>
      <c r="F56" s="9" t="s">
        <v>91</v>
      </c>
      <c r="G56" s="29" t="s">
        <v>15</v>
      </c>
    </row>
    <row r="57" spans="1:7" x14ac:dyDescent="0.25">
      <c r="A57" s="9"/>
      <c r="B57" s="14"/>
      <c r="C57" s="10"/>
      <c r="D57" s="18">
        <v>336</v>
      </c>
      <c r="E57" s="10">
        <v>3295</v>
      </c>
      <c r="F57" s="9" t="s">
        <v>51</v>
      </c>
      <c r="G57" s="29" t="s">
        <v>15</v>
      </c>
    </row>
    <row r="58" spans="1:7" x14ac:dyDescent="0.25">
      <c r="A58" s="9"/>
      <c r="B58" s="14"/>
      <c r="C58" s="10"/>
      <c r="D58" s="18">
        <v>135.76</v>
      </c>
      <c r="E58" s="10">
        <v>3721</v>
      </c>
      <c r="F58" s="9" t="s">
        <v>87</v>
      </c>
      <c r="G58" s="29" t="s">
        <v>15</v>
      </c>
    </row>
    <row r="59" spans="1:7" ht="21" customHeight="1" thickBot="1" x14ac:dyDescent="0.3">
      <c r="A59" s="22" t="s">
        <v>16</v>
      </c>
      <c r="B59" s="23"/>
      <c r="C59" s="24"/>
      <c r="D59" s="25">
        <f>SUM(D53:D58)</f>
        <v>93156.389999999985</v>
      </c>
      <c r="E59" s="24"/>
      <c r="F59" s="26"/>
      <c r="G59" s="27"/>
    </row>
    <row r="60" spans="1:7" ht="15.75" thickBot="1" x14ac:dyDescent="0.3">
      <c r="A60" s="30" t="s">
        <v>88</v>
      </c>
      <c r="B60" s="31"/>
      <c r="C60" s="32"/>
      <c r="D60" s="33">
        <f>SUM(D8,D10,D12,D14,D16,D18,D20,D22,D24,D26,D28,D30,D32,D34,D36,D38,D40,D42,D44,D46,D48,D50,D52,D59)</f>
        <v>99411.309999999983</v>
      </c>
      <c r="E60" s="32"/>
      <c r="F60" s="34"/>
      <c r="G60" s="35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52" orientation="landscape" r:id="rId1"/>
  <colBreaks count="1" manualBreakCount="1">
    <brk id="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2024-09-06T06:57:26Z</cp:lastPrinted>
  <dcterms:created xsi:type="dcterms:W3CDTF">2024-03-05T11:42:46Z</dcterms:created>
  <dcterms:modified xsi:type="dcterms:W3CDTF">2024-09-06T07:04:12Z</dcterms:modified>
</cp:coreProperties>
</file>