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 l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<sst xmlns="http://schemas.openxmlformats.org/spreadsheetml/2006/main" count="187" uniqueCount="107">
  <si>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</si>
  <si>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</si>
  <si>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</si>
  <si>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</si>
  <si>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</si>
  <si>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</si>
  <si>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</si>
  <si>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</si>
  <si>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</si>
  <si>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</si>
  <si>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01.06.2024 Do 30.06.2024</t>
  </si>
  <si>
    <t>Idevelop Training</t>
  </si>
  <si>
    <t>ESB67714667</t>
  </si>
  <si>
    <t>41006 SEVILLA</t>
  </si>
  <si>
    <t xml:space="preserve">STRUČNO USAVRŠAVANJE ZAPOSLENIKA                                                                                                                      </t>
  </si>
  <si>
    <t>OSNOVNA ŠKOLA BELICA</t>
  </si>
  <si>
    <t>Ukupno:</t>
  </si>
  <si>
    <t>HARMONIJA D.O.O.</t>
  </si>
  <si>
    <t>98266965468</t>
  </si>
  <si>
    <t xml:space="preserve">SITNI INVENTAR I AUTO GUME                                                                                                                            </t>
  </si>
  <si>
    <t xml:space="preserve">SPORTSKA I GLAZBENA OPREMA                                                                                                                            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</si>
  <si>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</si>
  <si>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</si>
  <si>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</si>
  <si>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</si>
  <si>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</si>
  <si>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</si>
  <si>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</si>
  <si>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</si>
  <si>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</si>
  <si>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</si>
  <si>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</si>
  <si>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</si>
  <si>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</si>
  <si>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</si>
  <si>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</si>
  <si>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</si>
  <si>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</si>
  <si>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</si>
  <si>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</si>
  <si>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</si>
  <si>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</si>
  <si>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</si>
  <si>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</si>
  <si>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</si>
  <si>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PP ORAHOVICA d.o.o.</t>
  </si>
  <si>
    <t>70427199569</t>
  </si>
  <si>
    <t>33513 ZDENCI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</si>
  <si>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</si>
  <si>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</si>
  <si>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</si>
  <si>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</si>
  <si>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</si>
  <si>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</si>
  <si>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</si>
  <si>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</si>
  <si>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</si>
  <si>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</si>
  <si>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KONZUM plus d.o.o.</t>
  </si>
  <si>
    <t>62226620908</t>
  </si>
  <si>
    <t>10000 Zagreb</t>
  </si>
  <si>
    <t>TRGOVAČKI OBRT IDDL-BOOK</t>
  </si>
  <si>
    <t>62136478333</t>
  </si>
  <si>
    <t>DONJI MARTIJANEC</t>
  </si>
  <si>
    <t xml:space="preserve">UREDSKI MATERIJAL I OSTALI MATERIJALNI RASHODI                                                                                                        </t>
  </si>
  <si>
    <t>MEĐIMURJE ZAING D.O.O.</t>
  </si>
  <si>
    <t>48483040607</t>
  </si>
  <si>
    <t>40000 ČAKOVEC</t>
  </si>
  <si>
    <t>AUTOBUSNI PRIJEVOZNIK "ZOKI TOURS"</t>
  </si>
  <si>
    <t>46516225557</t>
  </si>
  <si>
    <t>PLEŠKOVEC</t>
  </si>
  <si>
    <t>VOĆE Varaždin d.o.o.</t>
  </si>
  <si>
    <t>42042277834</t>
  </si>
  <si>
    <t>42000 Varaždin</t>
  </si>
  <si>
    <t>LOKVARKA D.O.O.</t>
  </si>
  <si>
    <t>38925022583</t>
  </si>
  <si>
    <t>51316 LOKVE</t>
  </si>
  <si>
    <t>ČAKOVEČKI MLINOVI D.D.</t>
  </si>
  <si>
    <t>20262622069</t>
  </si>
  <si>
    <t>GKP PRE-KOM d.o.o.</t>
  </si>
  <si>
    <t>15704341739</t>
  </si>
  <si>
    <t>PRELOG</t>
  </si>
  <si>
    <t>LEDO plus d.o.o.</t>
  </si>
  <si>
    <t>07179054100</t>
  </si>
  <si>
    <t>CVJEĆARSKO TRG. OBRT VESNA</t>
  </si>
  <si>
    <t>06426669645</t>
  </si>
  <si>
    <t>40319 BELICA</t>
  </si>
  <si>
    <t xml:space="preserve">REPREZENTACIJA                                                                                                                                        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</si>
  <si>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</si>
  <si>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</si>
  <si>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</si>
  <si>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</si>
  <si>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B.T.C. D.O.O</t>
  </si>
  <si>
    <t>01260195608</t>
  </si>
  <si>
    <t>40305 NEDELIŠĆE</t>
  </si>
  <si>
    <t>OSTALE NAKNADE TROŠKOVA ZAPOSLENIMA</t>
  </si>
  <si>
    <t xml:space="preserve">POTRAŽIVANJA OD ZAPOSLENIH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</si>
  <si>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</si>
  <si>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</si>
  <si>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</si>
  <si>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</si>
  <si>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</si>
  <si>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</si>
  <si>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</si>
  <si>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</si>
  <si>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PRISTOJBE I NAKNADE</t>
  </si>
  <si>
    <t xml:space="preserve">                        ČAKOVEC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</si>
</sst>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zoomScaleNormal="100" workbookViewId="0">
      <selection activeCell="B7" sqref="B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1600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1600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36" t="s">
        <v>106</v>
      </c>
      <c r="D9" s="18">
        <v>50</v>
      </c>
      <c r="E9" s="10">
        <v>3225</v>
      </c>
      <c r="F9" s="9" t="s">
        <v>19</v>
      </c>
      <c r="G9" s="28" t="s">
        <v>15</v>
      </c>
    </row>
    <row r="10" spans="1:7" x14ac:dyDescent="0.25">
      <c r="A10" s="9"/>
      <c r="B10" s="14"/>
      <c r="C10" s="10"/>
      <c r="D10" s="18">
        <v>715</v>
      </c>
      <c r="E10" s="10">
        <v>4226</v>
      </c>
      <c r="F10" s="9" t="s">
        <v>20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765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25.45</v>
      </c>
      <c r="E12" s="10">
        <v>3231</v>
      </c>
      <c r="F12" s="9" t="s">
        <v>24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25.45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13.6</v>
      </c>
      <c r="E14" s="10">
        <v>3231</v>
      </c>
      <c r="F14" s="9" t="s">
        <v>24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13.6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1.66</v>
      </c>
      <c r="E16" s="10">
        <v>3238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303.38</v>
      </c>
      <c r="E18" s="10">
        <v>3222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303.38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27</v>
      </c>
      <c r="D20" s="18">
        <v>27.64</v>
      </c>
      <c r="E20" s="10">
        <v>3231</v>
      </c>
      <c r="F20" s="9" t="s">
        <v>24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27.64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160.85</v>
      </c>
      <c r="E22" s="10">
        <v>3234</v>
      </c>
      <c r="F22" s="9" t="s">
        <v>41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160.85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44</v>
      </c>
      <c r="D24" s="18">
        <v>177.5</v>
      </c>
      <c r="E24" s="10">
        <v>3238</v>
      </c>
      <c r="F24" s="9" t="s">
        <v>31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177.5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150.5</v>
      </c>
      <c r="E26" s="10">
        <v>3222</v>
      </c>
      <c r="F26" s="9" t="s">
        <v>35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150.5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30</v>
      </c>
      <c r="D28" s="18">
        <v>36.6</v>
      </c>
      <c r="E28" s="10">
        <v>3231</v>
      </c>
      <c r="F28" s="9" t="s">
        <v>24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36.6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44</v>
      </c>
      <c r="D30" s="18">
        <v>48.11</v>
      </c>
      <c r="E30" s="10">
        <v>3239</v>
      </c>
      <c r="F30" s="9" t="s">
        <v>52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48.11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6.64</v>
      </c>
      <c r="E32" s="10">
        <v>3235</v>
      </c>
      <c r="F32" s="9" t="s">
        <v>56</v>
      </c>
      <c r="G32" s="28" t="s">
        <v>15</v>
      </c>
    </row>
    <row r="33" spans="1:7" x14ac:dyDescent="0.25">
      <c r="A33" s="9"/>
      <c r="B33" s="14"/>
      <c r="C33" s="10"/>
      <c r="D33" s="18">
        <v>63.8</v>
      </c>
      <c r="E33" s="10">
        <v>3299</v>
      </c>
      <c r="F33" s="9" t="s">
        <v>57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70.44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1384.5</v>
      </c>
      <c r="E35" s="10">
        <v>3222</v>
      </c>
      <c r="F35" s="9" t="s">
        <v>35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1384.5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250.06</v>
      </c>
      <c r="E37" s="10">
        <v>3221</v>
      </c>
      <c r="F37" s="9" t="s">
        <v>64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250.06</v>
      </c>
      <c r="E38" s="24"/>
      <c r="F38" s="26"/>
      <c r="G38" s="27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375.38</v>
      </c>
      <c r="E39" s="10">
        <v>3239</v>
      </c>
      <c r="F39" s="9" t="s">
        <v>52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375.38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976.5</v>
      </c>
      <c r="E41" s="10">
        <v>3231</v>
      </c>
      <c r="F41" s="9" t="s">
        <v>24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976.5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12.24</v>
      </c>
      <c r="E43" s="10">
        <v>3222</v>
      </c>
      <c r="F43" s="9" t="s">
        <v>35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12.24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76</v>
      </c>
      <c r="D45" s="18">
        <v>283.5</v>
      </c>
      <c r="E45" s="10">
        <v>3239</v>
      </c>
      <c r="F45" s="9" t="s">
        <v>52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283.5</v>
      </c>
      <c r="E46" s="24"/>
      <c r="F46" s="26"/>
      <c r="G46" s="27"/>
    </row>
    <row r="47" spans="1:7" x14ac:dyDescent="0.25">
      <c r="A47" s="9" t="s">
        <v>77</v>
      </c>
      <c r="B47" s="14" t="s">
        <v>78</v>
      </c>
      <c r="C47" s="10" t="s">
        <v>44</v>
      </c>
      <c r="D47" s="18">
        <v>1141.01</v>
      </c>
      <c r="E47" s="10">
        <v>3222</v>
      </c>
      <c r="F47" s="9" t="s">
        <v>35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1141.01</v>
      </c>
      <c r="E48" s="24"/>
      <c r="F48" s="26"/>
      <c r="G48" s="27"/>
    </row>
    <row r="49" spans="1:7" x14ac:dyDescent="0.25">
      <c r="A49" s="9" t="s">
        <v>79</v>
      </c>
      <c r="B49" s="14" t="s">
        <v>80</v>
      </c>
      <c r="C49" s="10" t="s">
        <v>81</v>
      </c>
      <c r="D49" s="18">
        <v>156.72999999999999</v>
      </c>
      <c r="E49" s="10">
        <v>3234</v>
      </c>
      <c r="F49" s="9" t="s">
        <v>41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156.72999999999999</v>
      </c>
      <c r="E50" s="24"/>
      <c r="F50" s="26"/>
      <c r="G50" s="27"/>
    </row>
    <row r="51" spans="1:7" x14ac:dyDescent="0.25">
      <c r="A51" s="9" t="s">
        <v>82</v>
      </c>
      <c r="B51" s="14" t="s">
        <v>83</v>
      </c>
      <c r="C51" s="10" t="s">
        <v>60</v>
      </c>
      <c r="D51" s="18">
        <v>181.58</v>
      </c>
      <c r="E51" s="10">
        <v>3222</v>
      </c>
      <c r="F51" s="9" t="s">
        <v>35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181.58</v>
      </c>
      <c r="E52" s="24"/>
      <c r="F52" s="26"/>
      <c r="G52" s="27"/>
    </row>
    <row r="53" spans="1:7" x14ac:dyDescent="0.25">
      <c r="A53" s="9" t="s">
        <v>84</v>
      </c>
      <c r="B53" s="14" t="s">
        <v>85</v>
      </c>
      <c r="C53" s="10" t="s">
        <v>86</v>
      </c>
      <c r="D53" s="18">
        <v>14</v>
      </c>
      <c r="E53" s="10">
        <v>3293</v>
      </c>
      <c r="F53" s="9" t="s">
        <v>87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14</v>
      </c>
      <c r="E54" s="24"/>
      <c r="F54" s="26"/>
      <c r="G54" s="27"/>
    </row>
    <row r="55" spans="1:7" x14ac:dyDescent="0.25">
      <c r="A55" s="9" t="s">
        <v>88</v>
      </c>
      <c r="B55" s="14" t="s">
        <v>89</v>
      </c>
      <c r="C55" s="10" t="s">
        <v>90</v>
      </c>
      <c r="D55" s="18">
        <v>106.56</v>
      </c>
      <c r="E55" s="10">
        <v>3431</v>
      </c>
      <c r="F55" s="9" t="s">
        <v>91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106.56</v>
      </c>
      <c r="E56" s="24"/>
      <c r="F56" s="26"/>
      <c r="G56" s="27"/>
    </row>
    <row r="57" spans="1:7" x14ac:dyDescent="0.25">
      <c r="A57" s="9" t="s">
        <v>92</v>
      </c>
      <c r="B57" s="14" t="s">
        <v>93</v>
      </c>
      <c r="C57" s="10" t="s">
        <v>94</v>
      </c>
      <c r="D57" s="18">
        <v>131.78</v>
      </c>
      <c r="E57" s="10">
        <v>3235</v>
      </c>
      <c r="F57" s="9" t="s">
        <v>56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131.78</v>
      </c>
      <c r="E58" s="24"/>
      <c r="F58" s="26"/>
      <c r="G58" s="27"/>
    </row>
    <row r="59" spans="1:7" x14ac:dyDescent="0.25">
      <c r="A59" s="9"/>
      <c r="B59" s="14"/>
      <c r="C59" s="10"/>
      <c r="D59" s="18">
        <v>1771.62</v>
      </c>
      <c r="E59" s="10">
        <v>1231</v>
      </c>
      <c r="F59" s="9" t="s">
        <v>96</v>
      </c>
      <c r="G59" s="28" t="s">
        <v>15</v>
      </c>
    </row>
    <row r="60" spans="1:7" x14ac:dyDescent="0.25">
      <c r="A60" s="9"/>
      <c r="B60" s="14"/>
      <c r="C60" s="10"/>
      <c r="D60" s="18">
        <v>79083.06</v>
      </c>
      <c r="E60" s="10">
        <v>3111</v>
      </c>
      <c r="F60" s="9" t="s">
        <v>97</v>
      </c>
      <c r="G60" s="29" t="s">
        <v>15</v>
      </c>
    </row>
    <row r="61" spans="1:7" x14ac:dyDescent="0.25">
      <c r="A61" s="9"/>
      <c r="B61" s="14"/>
      <c r="C61" s="10"/>
      <c r="D61" s="18">
        <v>2907.73</v>
      </c>
      <c r="E61" s="10">
        <v>3113</v>
      </c>
      <c r="F61" s="9" t="s">
        <v>99</v>
      </c>
      <c r="G61" s="29" t="s">
        <v>15</v>
      </c>
    </row>
    <row r="62" spans="1:7" x14ac:dyDescent="0.25">
      <c r="A62" s="9"/>
      <c r="B62" s="14"/>
      <c r="C62" s="10"/>
      <c r="D62" s="18">
        <v>582.96</v>
      </c>
      <c r="E62" s="10">
        <v>3114</v>
      </c>
      <c r="F62" s="9" t="s">
        <v>100</v>
      </c>
      <c r="G62" s="29" t="s">
        <v>15</v>
      </c>
    </row>
    <row r="63" spans="1:7" x14ac:dyDescent="0.25">
      <c r="A63" s="9"/>
      <c r="B63" s="14"/>
      <c r="C63" s="10"/>
      <c r="D63" s="18">
        <v>11664.02</v>
      </c>
      <c r="E63" s="10">
        <v>3121</v>
      </c>
      <c r="F63" s="9" t="s">
        <v>101</v>
      </c>
      <c r="G63" s="29" t="s">
        <v>15</v>
      </c>
    </row>
    <row r="64" spans="1:7" x14ac:dyDescent="0.25">
      <c r="A64" s="9"/>
      <c r="B64" s="14"/>
      <c r="C64" s="10"/>
      <c r="D64" s="18">
        <v>13451.75</v>
      </c>
      <c r="E64" s="10">
        <v>3132</v>
      </c>
      <c r="F64" s="9" t="s">
        <v>102</v>
      </c>
      <c r="G64" s="29" t="s">
        <v>15</v>
      </c>
    </row>
    <row r="65" spans="1:7" x14ac:dyDescent="0.25">
      <c r="A65" s="9"/>
      <c r="B65" s="14"/>
      <c r="C65" s="10"/>
      <c r="D65" s="18">
        <v>635.20000000000005</v>
      </c>
      <c r="E65" s="10">
        <v>3211</v>
      </c>
      <c r="F65" s="9" t="s">
        <v>103</v>
      </c>
      <c r="G65" s="29" t="s">
        <v>15</v>
      </c>
    </row>
    <row r="66" spans="1:7" x14ac:dyDescent="0.25">
      <c r="A66" s="9"/>
      <c r="B66" s="14"/>
      <c r="C66" s="10"/>
      <c r="D66" s="18">
        <v>3145.85</v>
      </c>
      <c r="E66" s="10">
        <v>3212</v>
      </c>
      <c r="F66" s="9" t="s">
        <v>104</v>
      </c>
      <c r="G66" s="29" t="s">
        <v>15</v>
      </c>
    </row>
    <row r="67" spans="1:7" x14ac:dyDescent="0.25">
      <c r="A67" s="9"/>
      <c r="B67" s="14"/>
      <c r="C67" s="10"/>
      <c r="D67" s="18">
        <v>14.5</v>
      </c>
      <c r="E67" s="10">
        <v>3214</v>
      </c>
      <c r="F67" s="9" t="s">
        <v>95</v>
      </c>
      <c r="G67" s="29" t="s">
        <v>15</v>
      </c>
    </row>
    <row r="68" spans="1:7" x14ac:dyDescent="0.25">
      <c r="A68" s="9"/>
      <c r="B68" s="14"/>
      <c r="C68" s="10"/>
      <c r="D68" s="18">
        <v>336</v>
      </c>
      <c r="E68" s="10">
        <v>3295</v>
      </c>
      <c r="F68" s="9" t="s">
        <v>105</v>
      </c>
      <c r="G68" s="29" t="s">
        <v>15</v>
      </c>
    </row>
    <row r="69" spans="1:7" ht="21" customHeight="1" thickBot="1" x14ac:dyDescent="0.3">
      <c r="A69" s="22" t="s">
        <v>16</v>
      </c>
      <c r="B69" s="23"/>
      <c r="C69" s="24"/>
      <c r="D69" s="25">
        <f>SUM(D59:D68)</f>
        <v>113592.69</v>
      </c>
      <c r="E69" s="24"/>
      <c r="F69" s="26"/>
      <c r="G69" s="27"/>
    </row>
    <row r="70" spans="1:7" ht="15.75" thickBot="1" x14ac:dyDescent="0.3">
      <c r="A70" s="30" t="s">
        <v>98</v>
      </c>
      <c r="B70" s="31"/>
      <c r="C70" s="32"/>
      <c r="D70" s="33">
        <f>SUM(D8,D11,D13,D15,D17,D19,D21,D23,D25,D27,D29,D31,D34,D36,D38,D40,D42,D44,D46,D48,D50,D52,D54,D56,D58,D69)</f>
        <v>121987.26000000001</v>
      </c>
      <c r="E70" s="32"/>
      <c r="F70" s="34"/>
      <c r="G70" s="35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2024-07-09T10:56:40Z</cp:lastPrinted>
  <dcterms:created xsi:type="dcterms:W3CDTF">2024-03-05T11:42:46Z</dcterms:created>
  <dcterms:modified xsi:type="dcterms:W3CDTF">2024-07-09T11:02:05Z</dcterms:modified>
</cp:coreProperties>
</file>